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7" r:id="rId1"/>
  </sheets>
  <definedNames>
    <definedName name="_xlnm.Print_Area" localSheetId="0">OFFER!$A$5:$I$19</definedName>
    <definedName name="_xlnm.Print_Titles" localSheetId="0">OFFER!$5:$5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7" l="1"/>
  <c r="K17" i="7"/>
  <c r="K16" i="7"/>
  <c r="K15" i="7"/>
  <c r="I14" i="7"/>
  <c r="K13" i="7"/>
  <c r="K12" i="7"/>
  <c r="K11" i="7"/>
  <c r="K10" i="7"/>
  <c r="K9" i="7"/>
  <c r="K8" i="7"/>
  <c r="K7" i="7"/>
  <c r="K6" i="7"/>
  <c r="K14" i="7" l="1"/>
  <c r="K4" i="7" s="1"/>
  <c r="I4" i="7"/>
  <c r="J4" i="7" l="1"/>
</calcChain>
</file>

<file path=xl/sharedStrings.xml><?xml version="1.0" encoding="utf-8"?>
<sst xmlns="http://schemas.openxmlformats.org/spreadsheetml/2006/main" count="89" uniqueCount="43">
  <si>
    <t>EAN</t>
  </si>
  <si>
    <t>S</t>
  </si>
  <si>
    <t>M</t>
  </si>
  <si>
    <t>L</t>
  </si>
  <si>
    <t>XL</t>
  </si>
  <si>
    <t>XS</t>
  </si>
  <si>
    <t>F</t>
  </si>
  <si>
    <t>RRP</t>
  </si>
  <si>
    <t>Black</t>
  </si>
  <si>
    <t>SEX</t>
  </si>
  <si>
    <t>SIZE</t>
  </si>
  <si>
    <t>COL</t>
  </si>
  <si>
    <t>ARTICLE</t>
  </si>
  <si>
    <t>TOTAL</t>
  </si>
  <si>
    <t>CAT</t>
  </si>
  <si>
    <t>Jackets</t>
  </si>
  <si>
    <t>Dresses</t>
  </si>
  <si>
    <t>Overalls</t>
  </si>
  <si>
    <t>Axl Veg Oversize 224</t>
  </si>
  <si>
    <t>BLACK</t>
  </si>
  <si>
    <t>ADAN SOFT STUDS 224</t>
  </si>
  <si>
    <t>4055927 667245</t>
  </si>
  <si>
    <t>PINA OVERSIZED 223</t>
  </si>
  <si>
    <t>4055927 712488</t>
  </si>
  <si>
    <t xml:space="preserve">Anlieferung </t>
  </si>
  <si>
    <t>Ava Soft One Shoulder 224</t>
  </si>
  <si>
    <t>4055927 680565</t>
  </si>
  <si>
    <t>4055927 680589</t>
  </si>
  <si>
    <t>4055927 680858</t>
  </si>
  <si>
    <t>4055927 665449</t>
  </si>
  <si>
    <t>4055927 665524</t>
  </si>
  <si>
    <t>4055927 665517</t>
  </si>
  <si>
    <t>4055927 665494</t>
  </si>
  <si>
    <t>4055927 666736</t>
  </si>
  <si>
    <t>LIAN HEAVY LOOSE 222</t>
  </si>
  <si>
    <t>4055927 536848</t>
  </si>
  <si>
    <t>Lana Soft Zip 223</t>
  </si>
  <si>
    <t>4055927 645311</t>
  </si>
  <si>
    <t>Lana Soft 221</t>
  </si>
  <si>
    <t>4055927 600822</t>
  </si>
  <si>
    <t>JUPITER SOFT</t>
  </si>
  <si>
    <t>Photo for ref.</t>
  </si>
  <si>
    <t>TTL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</si>
</sst>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_-[$€-2]\ * #,##0.00_-;\-[$€-2]\ * #,##0.00_-;_-[$€-2]\ 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 applyAlignment="1">
      <alignment vertical="center"/>
    </xf>
    <xf numFmtId="0" fontId="1" fillId="0" borderId="0" xfId="0" applyFont="1"/>
    <xf numFmtId="165" fontId="1" fillId="2" borderId="0" xfId="0" applyNumberFormat="1" applyFont="1" applyFill="1" applyAlignment="1">
      <alignment vertical="center"/>
    </xf>
    <xf numFmtId="0" fontId="0" fillId="0" borderId="2" xfId="0" applyBorder="1"/>
    <xf numFmtId="0" fontId="0" fillId="0" borderId="2" xfId="0" applyBorder="1" applyAlignment="1">
      <alignment wrapText="1"/>
    </xf>
    <xf numFmtId="165" fontId="0" fillId="0" borderId="2" xfId="0" applyNumberFormat="1" applyBorder="1" applyAlignment="1">
      <alignment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5" fontId="0" fillId="2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Standard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5</xdr:row>
      <xdr:rowOff>47625</xdr:rowOff>
    </xdr:from>
    <xdr:to>
      <xdr:col>0</xdr:col>
      <xdr:colOff>1238251</xdr:colOff>
      <xdr:row>8</xdr:row>
      <xdr:rowOff>326136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3B40D085-FBD9-4564-9C16-81171E87A0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1" y="238125"/>
          <a:ext cx="1066800" cy="1421511"/>
        </a:xfrm>
        <a:prstGeom prst="rect">
          <a:avLst/>
        </a:prstGeom>
      </xdr:spPr>
    </xdr:pic>
    <xdr:clientData/>
  </xdr:twoCellAnchor>
  <xdr:twoCellAnchor editAs="oneCell">
    <xdr:from>
      <xdr:col>0</xdr:col>
      <xdr:colOff>266699</xdr:colOff>
      <xdr:row>9</xdr:row>
      <xdr:rowOff>38100</xdr:rowOff>
    </xdr:from>
    <xdr:to>
      <xdr:col>0</xdr:col>
      <xdr:colOff>1143000</xdr:colOff>
      <xdr:row>9</xdr:row>
      <xdr:rowOff>1350969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8BD07842-1AC7-4A96-AE3B-0B2B88FCDC4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749" r="9532"/>
        <a:stretch/>
      </xdr:blipFill>
      <xdr:spPr>
        <a:xfrm>
          <a:off x="266699" y="1828800"/>
          <a:ext cx="876301" cy="1312869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10</xdr:row>
      <xdr:rowOff>38099</xdr:rowOff>
    </xdr:from>
    <xdr:to>
      <xdr:col>0</xdr:col>
      <xdr:colOff>1304925</xdr:colOff>
      <xdr:row>10</xdr:row>
      <xdr:rowOff>1388892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E78D265A-C5DF-4105-8AF4-CC62910E19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010"/>
        <a:stretch/>
      </xdr:blipFill>
      <xdr:spPr>
        <a:xfrm>
          <a:off x="76200" y="3257549"/>
          <a:ext cx="1228725" cy="1350793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11</xdr:row>
      <xdr:rowOff>38101</xdr:rowOff>
    </xdr:from>
    <xdr:to>
      <xdr:col>0</xdr:col>
      <xdr:colOff>1323975</xdr:colOff>
      <xdr:row>11</xdr:row>
      <xdr:rowOff>1395531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FB64AA35-CB86-450F-95C3-061FC439B8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36" b="3448"/>
        <a:stretch/>
      </xdr:blipFill>
      <xdr:spPr>
        <a:xfrm>
          <a:off x="95250" y="4686301"/>
          <a:ext cx="1228725" cy="1357430"/>
        </a:xfrm>
        <a:prstGeom prst="rect">
          <a:avLst/>
        </a:prstGeom>
      </xdr:spPr>
    </xdr:pic>
    <xdr:clientData/>
  </xdr:twoCellAnchor>
  <xdr:twoCellAnchor editAs="oneCell">
    <xdr:from>
      <xdr:col>0</xdr:col>
      <xdr:colOff>152399</xdr:colOff>
      <xdr:row>12</xdr:row>
      <xdr:rowOff>47625</xdr:rowOff>
    </xdr:from>
    <xdr:to>
      <xdr:col>0</xdr:col>
      <xdr:colOff>1228724</xdr:colOff>
      <xdr:row>12</xdr:row>
      <xdr:rowOff>1400175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xmlns="" id="{0CCDFAC7-C976-4155-B8E5-506AD4BAEB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08" t="5396" r="10930" b="5688"/>
        <a:stretch/>
      </xdr:blipFill>
      <xdr:spPr>
        <a:xfrm>
          <a:off x="152399" y="6124575"/>
          <a:ext cx="1076325" cy="135255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13</xdr:row>
      <xdr:rowOff>38099</xdr:rowOff>
    </xdr:from>
    <xdr:to>
      <xdr:col>0</xdr:col>
      <xdr:colOff>1295400</xdr:colOff>
      <xdr:row>13</xdr:row>
      <xdr:rowOff>1412370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xmlns="" id="{7CA89C7D-F9B9-4564-BFED-7ACE1ECD96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956" t="22071" r="13964" b="22071"/>
        <a:stretch/>
      </xdr:blipFill>
      <xdr:spPr>
        <a:xfrm>
          <a:off x="114300" y="7467599"/>
          <a:ext cx="1181100" cy="1374271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14</xdr:row>
      <xdr:rowOff>48578</xdr:rowOff>
    </xdr:from>
    <xdr:to>
      <xdr:col>0</xdr:col>
      <xdr:colOff>1276350</xdr:colOff>
      <xdr:row>14</xdr:row>
      <xdr:rowOff>1402081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xmlns="" id="{CE556907-9DE6-4BE3-A066-ECE432D0162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940" b="4128"/>
        <a:stretch/>
      </xdr:blipFill>
      <xdr:spPr>
        <a:xfrm>
          <a:off x="171450" y="8906828"/>
          <a:ext cx="1104900" cy="1353503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15</xdr:row>
      <xdr:rowOff>45394</xdr:rowOff>
    </xdr:from>
    <xdr:to>
      <xdr:col>0</xdr:col>
      <xdr:colOff>1314450</xdr:colOff>
      <xdr:row>17</xdr:row>
      <xdr:rowOff>444209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xmlns="" id="{C570066B-ED4A-4481-939C-534CFD5527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8" t="7569" r="4649" b="6248"/>
        <a:stretch/>
      </xdr:blipFill>
      <xdr:spPr>
        <a:xfrm>
          <a:off x="104775" y="10332394"/>
          <a:ext cx="1209675" cy="13513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O10" sqref="O10"/>
    </sheetView>
  </sheetViews>
  <sheetFormatPr defaultColWidth="11.42578125" defaultRowHeight="15" x14ac:dyDescent="0.25"/>
  <cols>
    <col min="1" max="1" width="20.5703125" customWidth="1"/>
    <col min="2" max="2" width="25.140625" style="1" customWidth="1"/>
    <col min="3" max="3" width="13.140625" customWidth="1"/>
    <col min="4" max="4" width="16.140625" customWidth="1"/>
    <col min="5" max="5" width="16" customWidth="1"/>
    <col min="6" max="7" width="8.5703125" customWidth="1"/>
    <col min="8" max="8" width="11.42578125" customWidth="1"/>
    <col min="9" max="9" width="8.5703125" style="19" customWidth="1"/>
    <col min="10" max="10" width="9.28515625" style="2" customWidth="1"/>
    <col min="11" max="11" width="11.85546875" style="2" bestFit="1" customWidth="1"/>
  </cols>
  <sheetData>
    <row r="1" spans="1:11" x14ac:dyDescent="0.25">
      <c r="A1" s="25"/>
      <c r="B1" s="25"/>
      <c r="C1" s="25"/>
      <c r="D1" s="25"/>
      <c r="E1" s="25"/>
      <c r="F1" s="25"/>
      <c r="G1" s="25"/>
      <c r="H1" s="25"/>
    </row>
    <row r="2" spans="1:11" x14ac:dyDescent="0.25">
      <c r="A2" s="25"/>
      <c r="B2" s="25"/>
      <c r="C2" s="25"/>
      <c r="D2" s="25"/>
      <c r="E2" s="25"/>
      <c r="F2" s="25"/>
      <c r="G2" s="25"/>
      <c r="H2" s="25"/>
    </row>
    <row r="3" spans="1:11" x14ac:dyDescent="0.25">
      <c r="A3" s="25"/>
      <c r="B3" s="25"/>
      <c r="C3" s="25"/>
      <c r="D3" s="25"/>
      <c r="E3" s="25"/>
      <c r="F3" s="25"/>
      <c r="G3" s="25"/>
      <c r="H3" s="25"/>
    </row>
    <row r="4" spans="1:11" s="3" customFormat="1" ht="20.25" customHeight="1" x14ac:dyDescent="0.25">
      <c r="A4" s="26"/>
      <c r="B4" s="26"/>
      <c r="C4" s="26"/>
      <c r="D4" s="26"/>
      <c r="E4" s="26"/>
      <c r="F4" s="26"/>
      <c r="G4" s="26"/>
      <c r="H4" s="26"/>
      <c r="I4" s="20">
        <f>SUM(I6:I18)</f>
        <v>82</v>
      </c>
      <c r="J4" s="4">
        <f>K4/I4</f>
        <v>411.24756097560982</v>
      </c>
      <c r="K4" s="4">
        <f>SUM(K6:K18)</f>
        <v>33722.300000000003</v>
      </c>
    </row>
    <row r="5" spans="1:11" x14ac:dyDescent="0.25">
      <c r="A5" s="8" t="s">
        <v>41</v>
      </c>
      <c r="B5" s="9" t="s">
        <v>12</v>
      </c>
      <c r="C5" s="10" t="s">
        <v>14</v>
      </c>
      <c r="D5" s="10" t="s">
        <v>11</v>
      </c>
      <c r="E5" s="11" t="s">
        <v>0</v>
      </c>
      <c r="F5" s="10" t="s">
        <v>10</v>
      </c>
      <c r="G5" s="10" t="s">
        <v>9</v>
      </c>
      <c r="H5" s="12" t="s">
        <v>24</v>
      </c>
      <c r="I5" s="10" t="s">
        <v>13</v>
      </c>
      <c r="J5" s="13" t="s">
        <v>7</v>
      </c>
      <c r="K5" s="13" t="s">
        <v>42</v>
      </c>
    </row>
    <row r="6" spans="1:11" ht="30" customHeight="1" x14ac:dyDescent="0.25">
      <c r="A6" s="23"/>
      <c r="B6" s="14" t="s">
        <v>18</v>
      </c>
      <c r="C6" s="15" t="s">
        <v>15</v>
      </c>
      <c r="D6" s="16" t="s">
        <v>8</v>
      </c>
      <c r="E6" s="16" t="s">
        <v>29</v>
      </c>
      <c r="F6" s="16" t="s">
        <v>1</v>
      </c>
      <c r="G6" s="15" t="s">
        <v>2</v>
      </c>
      <c r="H6" s="16">
        <v>2</v>
      </c>
      <c r="I6" s="21">
        <v>17</v>
      </c>
      <c r="J6" s="17">
        <v>450</v>
      </c>
      <c r="K6" s="17">
        <f t="shared" ref="K6:K18" si="0">J6*I6</f>
        <v>7650</v>
      </c>
    </row>
    <row r="7" spans="1:11" ht="30" customHeight="1" x14ac:dyDescent="0.25">
      <c r="A7" s="23"/>
      <c r="B7" s="14" t="s">
        <v>18</v>
      </c>
      <c r="C7" s="15" t="s">
        <v>15</v>
      </c>
      <c r="D7" s="16" t="s">
        <v>8</v>
      </c>
      <c r="E7" s="16" t="s">
        <v>30</v>
      </c>
      <c r="F7" s="16" t="s">
        <v>2</v>
      </c>
      <c r="G7" s="15" t="s">
        <v>2</v>
      </c>
      <c r="H7" s="16">
        <v>2</v>
      </c>
      <c r="I7" s="21">
        <v>21</v>
      </c>
      <c r="J7" s="17">
        <v>450</v>
      </c>
      <c r="K7" s="17">
        <f t="shared" si="0"/>
        <v>9450</v>
      </c>
    </row>
    <row r="8" spans="1:11" ht="30" customHeight="1" x14ac:dyDescent="0.25">
      <c r="A8" s="23"/>
      <c r="B8" s="14" t="s">
        <v>18</v>
      </c>
      <c r="C8" s="15" t="s">
        <v>15</v>
      </c>
      <c r="D8" s="16" t="s">
        <v>8</v>
      </c>
      <c r="E8" s="16" t="s">
        <v>31</v>
      </c>
      <c r="F8" s="16" t="s">
        <v>3</v>
      </c>
      <c r="G8" s="15" t="s">
        <v>2</v>
      </c>
      <c r="H8" s="16">
        <v>2</v>
      </c>
      <c r="I8" s="21">
        <v>7</v>
      </c>
      <c r="J8" s="17">
        <v>450</v>
      </c>
      <c r="K8" s="17">
        <f t="shared" si="0"/>
        <v>3150</v>
      </c>
    </row>
    <row r="9" spans="1:11" ht="30" customHeight="1" x14ac:dyDescent="0.25">
      <c r="A9" s="23"/>
      <c r="B9" s="14" t="s">
        <v>18</v>
      </c>
      <c r="C9" s="15" t="s">
        <v>15</v>
      </c>
      <c r="D9" s="16" t="s">
        <v>8</v>
      </c>
      <c r="E9" s="16" t="s">
        <v>32</v>
      </c>
      <c r="F9" s="16" t="s">
        <v>4</v>
      </c>
      <c r="G9" s="15" t="s">
        <v>2</v>
      </c>
      <c r="H9" s="16">
        <v>2</v>
      </c>
      <c r="I9" s="21">
        <v>1</v>
      </c>
      <c r="J9" s="17">
        <v>450</v>
      </c>
      <c r="K9" s="17">
        <f t="shared" si="0"/>
        <v>450</v>
      </c>
    </row>
    <row r="10" spans="1:11" ht="112.5" customHeight="1" x14ac:dyDescent="0.25">
      <c r="A10" s="18"/>
      <c r="B10" s="14" t="s">
        <v>40</v>
      </c>
      <c r="C10" s="15" t="s">
        <v>17</v>
      </c>
      <c r="D10" s="16" t="s">
        <v>8</v>
      </c>
      <c r="E10" s="16" t="s">
        <v>33</v>
      </c>
      <c r="F10" s="16" t="s">
        <v>2</v>
      </c>
      <c r="G10" s="15" t="s">
        <v>6</v>
      </c>
      <c r="H10" s="16">
        <v>2</v>
      </c>
      <c r="I10" s="21">
        <v>4</v>
      </c>
      <c r="J10" s="17">
        <v>450</v>
      </c>
      <c r="K10" s="17">
        <f t="shared" si="0"/>
        <v>1800</v>
      </c>
    </row>
    <row r="11" spans="1:11" ht="112.5" customHeight="1" x14ac:dyDescent="0.25">
      <c r="A11" s="18"/>
      <c r="B11" s="14" t="s">
        <v>38</v>
      </c>
      <c r="C11" s="15" t="s">
        <v>15</v>
      </c>
      <c r="D11" s="16" t="s">
        <v>8</v>
      </c>
      <c r="E11" s="16" t="s">
        <v>39</v>
      </c>
      <c r="F11" s="16" t="s">
        <v>2</v>
      </c>
      <c r="G11" s="15" t="s">
        <v>6</v>
      </c>
      <c r="H11" s="16">
        <v>2</v>
      </c>
      <c r="I11" s="21">
        <v>1</v>
      </c>
      <c r="J11" s="17">
        <v>349.9</v>
      </c>
      <c r="K11" s="17">
        <f t="shared" si="0"/>
        <v>349.9</v>
      </c>
    </row>
    <row r="12" spans="1:11" ht="112.5" customHeight="1" x14ac:dyDescent="0.25">
      <c r="A12" s="18"/>
      <c r="B12" s="14" t="s">
        <v>36</v>
      </c>
      <c r="C12" s="15" t="s">
        <v>15</v>
      </c>
      <c r="D12" s="16" t="s">
        <v>8</v>
      </c>
      <c r="E12" s="16" t="s">
        <v>37</v>
      </c>
      <c r="F12" s="16" t="s">
        <v>2</v>
      </c>
      <c r="G12" s="15" t="s">
        <v>6</v>
      </c>
      <c r="H12" s="16">
        <v>2</v>
      </c>
      <c r="I12" s="21">
        <v>1</v>
      </c>
      <c r="J12" s="17">
        <v>349.9</v>
      </c>
      <c r="K12" s="17">
        <f t="shared" si="0"/>
        <v>349.9</v>
      </c>
    </row>
    <row r="13" spans="1:11" ht="112.5" customHeight="1" x14ac:dyDescent="0.25">
      <c r="A13" s="18"/>
      <c r="B13" s="14" t="s">
        <v>34</v>
      </c>
      <c r="C13" s="15" t="s">
        <v>15</v>
      </c>
      <c r="D13" s="16" t="s">
        <v>8</v>
      </c>
      <c r="E13" s="16" t="s">
        <v>35</v>
      </c>
      <c r="F13" s="16" t="s">
        <v>1</v>
      </c>
      <c r="G13" s="15" t="s">
        <v>2</v>
      </c>
      <c r="H13" s="16">
        <v>2</v>
      </c>
      <c r="I13" s="21">
        <v>1</v>
      </c>
      <c r="J13" s="17">
        <v>349.9</v>
      </c>
      <c r="K13" s="17">
        <f t="shared" si="0"/>
        <v>349.9</v>
      </c>
    </row>
    <row r="14" spans="1:11" ht="112.5" customHeight="1" x14ac:dyDescent="0.25">
      <c r="A14" s="18"/>
      <c r="B14" s="14" t="s">
        <v>22</v>
      </c>
      <c r="C14" s="16" t="s">
        <v>15</v>
      </c>
      <c r="D14" s="16" t="s">
        <v>19</v>
      </c>
      <c r="E14" s="16" t="s">
        <v>23</v>
      </c>
      <c r="F14" s="16" t="s">
        <v>1</v>
      </c>
      <c r="G14" s="15" t="s">
        <v>6</v>
      </c>
      <c r="H14" s="16">
        <v>1</v>
      </c>
      <c r="I14" s="21">
        <f>1+23</f>
        <v>24</v>
      </c>
      <c r="J14" s="17">
        <v>349.9</v>
      </c>
      <c r="K14" s="17">
        <f t="shared" si="0"/>
        <v>8397.5999999999985</v>
      </c>
    </row>
    <row r="15" spans="1:11" ht="112.5" customHeight="1" x14ac:dyDescent="0.25">
      <c r="A15" s="18"/>
      <c r="B15" s="14" t="s">
        <v>20</v>
      </c>
      <c r="C15" s="16" t="s">
        <v>15</v>
      </c>
      <c r="D15" s="16" t="s">
        <v>19</v>
      </c>
      <c r="E15" s="16" t="s">
        <v>21</v>
      </c>
      <c r="F15" s="15" t="s">
        <v>1</v>
      </c>
      <c r="G15" s="15" t="s">
        <v>2</v>
      </c>
      <c r="H15" s="16">
        <v>1</v>
      </c>
      <c r="I15" s="21">
        <v>1</v>
      </c>
      <c r="J15" s="17">
        <v>375</v>
      </c>
      <c r="K15" s="17">
        <f t="shared" si="0"/>
        <v>375</v>
      </c>
    </row>
    <row r="16" spans="1:11" ht="37.5" customHeight="1" x14ac:dyDescent="0.25">
      <c r="A16" s="24"/>
      <c r="B16" s="14" t="s">
        <v>25</v>
      </c>
      <c r="C16" s="16" t="s">
        <v>16</v>
      </c>
      <c r="D16" s="16" t="s">
        <v>8</v>
      </c>
      <c r="E16" s="16" t="s">
        <v>26</v>
      </c>
      <c r="F16" s="16" t="s">
        <v>5</v>
      </c>
      <c r="G16" s="15" t="s">
        <v>6</v>
      </c>
      <c r="H16" s="15">
        <v>1</v>
      </c>
      <c r="I16" s="21">
        <v>1</v>
      </c>
      <c r="J16" s="17">
        <v>350</v>
      </c>
      <c r="K16" s="17">
        <f t="shared" si="0"/>
        <v>350</v>
      </c>
    </row>
    <row r="17" spans="1:11" ht="37.5" customHeight="1" x14ac:dyDescent="0.25">
      <c r="A17" s="24"/>
      <c r="B17" s="14" t="s">
        <v>25</v>
      </c>
      <c r="C17" s="16" t="s">
        <v>16</v>
      </c>
      <c r="D17" s="16" t="s">
        <v>8</v>
      </c>
      <c r="E17" s="16" t="s">
        <v>27</v>
      </c>
      <c r="F17" s="16" t="s">
        <v>1</v>
      </c>
      <c r="G17" s="15" t="s">
        <v>6</v>
      </c>
      <c r="H17" s="15">
        <v>1</v>
      </c>
      <c r="I17" s="21">
        <v>1</v>
      </c>
      <c r="J17" s="17">
        <v>350</v>
      </c>
      <c r="K17" s="17">
        <f t="shared" si="0"/>
        <v>350</v>
      </c>
    </row>
    <row r="18" spans="1:11" ht="37.5" customHeight="1" x14ac:dyDescent="0.25">
      <c r="A18" s="24"/>
      <c r="B18" s="14" t="s">
        <v>25</v>
      </c>
      <c r="C18" s="16" t="s">
        <v>16</v>
      </c>
      <c r="D18" s="16" t="s">
        <v>8</v>
      </c>
      <c r="E18" s="16" t="s">
        <v>28</v>
      </c>
      <c r="F18" s="16" t="s">
        <v>2</v>
      </c>
      <c r="G18" s="15" t="s">
        <v>6</v>
      </c>
      <c r="H18" s="15">
        <v>1</v>
      </c>
      <c r="I18" s="21">
        <v>2</v>
      </c>
      <c r="J18" s="17">
        <v>350</v>
      </c>
      <c r="K18" s="17">
        <f t="shared" si="0"/>
        <v>700</v>
      </c>
    </row>
    <row r="19" spans="1:11" ht="4.5" customHeight="1" x14ac:dyDescent="0.25">
      <c r="A19" s="5"/>
      <c r="B19" s="6"/>
      <c r="C19" s="5"/>
      <c r="D19" s="5"/>
      <c r="E19" s="5"/>
      <c r="F19" s="5"/>
      <c r="G19" s="5"/>
      <c r="I19" s="22"/>
      <c r="J19" s="7"/>
      <c r="K19" s="7"/>
    </row>
  </sheetData>
  <mergeCells count="3">
    <mergeCell ref="A6:A9"/>
    <mergeCell ref="A16:A18"/>
    <mergeCell ref="A1:H4"/>
  </mergeCells>
  <pageMargins left="0.51181102362204722" right="0.31496062992125984" top="0.78740157480314965" bottom="0.78740157480314965" header="0.31496062992125984" footer="0.31496062992125984"/>
  <pageSetup paperSize="9" scale="90" orientation="portrait" r:id="rId1"/>
  <headerFooter>
    <oddHeader>&amp;L&amp;F&amp;R&amp;D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OFFER</vt:lpstr>
      <vt:lpstr>OFFER!Print_Area</vt:lpstr>
      <vt:lpstr>OFFER!Print_Titles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2024-01-10T15:32:43Z</cp:lastPrinted>
  <dcterms:created xsi:type="dcterms:W3CDTF">2023-11-23T10:23:10Z</dcterms:created>
  <dcterms:modified xsi:type="dcterms:W3CDTF">2024-01-17T10:40:31Z</dcterms:modified>
</cp:coreProperties>
</file>